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<sst xmlns="http://schemas.openxmlformats.org/spreadsheetml/2006/main" count="43" uniqueCount="40">
  <si>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</si>
  <si>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</si>
  <si>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</si>
  <si>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</si>
  <si>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</si>
  <si>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</si>
  <si>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</si>
  <si>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</si>
  <si>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</si>
  <si>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</si>
  <si>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</si>
  <si>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</si>
  <si>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</si>
  <si>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</si>
  <si>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</si>
  <si>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</si>
  <si>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</si>
  <si>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</si>
  <si>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</si>
  <si>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</si>
  <si>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</si>
  <si>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</si>
  <si>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</si>
  <si>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</si>
  <si>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</si>
  <si>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</si>
  <si>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</si>
  <si>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</si>
  <si>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Итого:</t>
  </si>
  <si>
    <t>Овощи порционно огурец</t>
  </si>
  <si>
    <t>Ежики детские,макароны</t>
  </si>
  <si>
    <t>80 / 10 /150</t>
  </si>
  <si>
    <t>фасоль красная</t>
  </si>
  <si>
    <t xml:space="preserve">Консервированная капуста </t>
  </si>
  <si>
    <t xml:space="preserve">Суп летний с птицей </t>
  </si>
  <si>
    <t xml:space="preserve">Жаркое по домашнему </t>
  </si>
  <si>
    <t xml:space="preserve">салат фруктовый </t>
  </si>
  <si>
    <t>Хлеб</t>
  </si>
  <si>
    <t>Компот из ягод</t>
  </si>
  <si>
    <t>МОУ Криушинская СШ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</si>
</sst>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2" fontId="0" fillId="33" borderId="23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23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171" fontId="0" fillId="33" borderId="13" xfId="58" applyFont="1" applyFill="1" applyBorder="1" applyAlignment="1" applyProtection="1">
      <alignment/>
      <protection locked="0"/>
    </xf>
    <xf numFmtId="171" fontId="0" fillId="33" borderId="20" xfId="58" applyFont="1" applyFill="1" applyBorder="1" applyAlignment="1" applyProtection="1">
      <alignment/>
      <protection locked="0"/>
    </xf>
    <xf numFmtId="171" fontId="0" fillId="33" borderId="10" xfId="58" applyFont="1" applyFill="1" applyBorder="1" applyAlignment="1" applyProtection="1">
      <alignment/>
      <protection locked="0"/>
    </xf>
    <xf numFmtId="171" fontId="0" fillId="33" borderId="21" xfId="58" applyFont="1" applyFill="1" applyBorder="1" applyAlignment="1" applyProtection="1">
      <alignment/>
      <protection locked="0"/>
    </xf>
    <xf numFmtId="171" fontId="0" fillId="33" borderId="16" xfId="58" applyFont="1" applyFill="1" applyBorder="1" applyAlignment="1" applyProtection="1">
      <alignment/>
      <protection locked="0"/>
    </xf>
    <xf numFmtId="171" fontId="0" fillId="33" borderId="22" xfId="58" applyFont="1" applyFill="1" applyBorder="1" applyAlignment="1" applyProtection="1">
      <alignment/>
      <protection locked="0"/>
    </xf>
    <xf numFmtId="1" fontId="0" fillId="33" borderId="13" xfId="0" applyNumberForma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 horizontal="center"/>
      <protection locked="0"/>
    </xf>
    <xf numFmtId="171" fontId="0" fillId="33" borderId="23" xfId="58" applyFont="1" applyFill="1" applyBorder="1" applyAlignment="1" applyProtection="1">
      <alignment/>
      <protection locked="0"/>
    </xf>
    <xf numFmtId="171" fontId="0" fillId="33" borderId="24" xfId="58" applyFont="1" applyFill="1" applyBorder="1" applyAlignment="1" applyProtection="1">
      <alignment/>
      <protection locked="0"/>
    </xf>
    <xf numFmtId="171" fontId="0" fillId="33" borderId="11" xfId="58" applyFont="1" applyFill="1" applyBorder="1" applyAlignment="1" applyProtection="1">
      <alignment/>
      <protection locked="0"/>
    </xf>
    <xf numFmtId="171" fontId="0" fillId="33" borderId="25" xfId="58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13.421875" style="0" customWidth="1"/>
    <col min="2" max="2" width="12.00390625" style="0" customWidth="1"/>
    <col min="4" max="4" width="27.421875" style="0" customWidth="1"/>
    <col min="5" max="5" width="12.140625" style="0" customWidth="1"/>
    <col min="7" max="7" width="14.00390625" style="0" customWidth="1"/>
    <col min="10" max="10" width="12.00390625" style="0" customWidth="1"/>
  </cols>
  <sheetData>
    <row r="1" spans="1:10" ht="15">
      <c r="A1" t="s">
        <v>0</v>
      </c>
      <c r="B1" s="52" t="s">
        <v>39</v>
      </c>
      <c r="C1" s="53"/>
      <c r="D1" s="54"/>
      <c r="E1" t="s">
        <v>22</v>
      </c>
      <c r="F1" s="23"/>
      <c r="I1" t="s">
        <v>1</v>
      </c>
      <c r="J1" s="22">
        <v>44343</v>
      </c>
    </row>
    <row r="2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customHeight="1">
      <c r="A4" s="4" t="s">
        <v>10</v>
      </c>
      <c r="B4" s="5" t="s">
        <v>11</v>
      </c>
      <c r="C4" s="6"/>
      <c r="D4" s="31" t="s">
        <v>30</v>
      </c>
      <c r="E4" s="44" t="s">
        <v>31</v>
      </c>
      <c r="F4" s="24"/>
      <c r="G4" s="38">
        <f>268.6+190.4</f>
        <v>459</v>
      </c>
      <c r="H4" s="38">
        <f>15.12+5.7</f>
        <v>20.82</v>
      </c>
      <c r="I4" s="38">
        <f>20.69+3.43</f>
        <v>24.12</v>
      </c>
      <c r="J4" s="39">
        <f>5.27+36.45</f>
        <v>41.72</v>
      </c>
    </row>
    <row r="5" spans="1:10" ht="16.5" customHeight="1">
      <c r="A5" s="7"/>
      <c r="B5" s="1" t="s">
        <v>12</v>
      </c>
      <c r="C5" s="2"/>
      <c r="D5" s="32" t="s">
        <v>27</v>
      </c>
      <c r="E5" s="45">
        <v>200</v>
      </c>
      <c r="F5" s="25"/>
      <c r="G5" s="40">
        <v>74.9</v>
      </c>
      <c r="H5" s="40"/>
      <c r="I5" s="40"/>
      <c r="J5" s="41">
        <v>19.96</v>
      </c>
    </row>
    <row r="6" spans="1:10" ht="16.5" customHeight="1">
      <c r="A6" s="7"/>
      <c r="B6" s="1" t="s">
        <v>23</v>
      </c>
      <c r="C6" s="2"/>
      <c r="D6" s="32" t="s">
        <v>23</v>
      </c>
      <c r="E6" s="45">
        <v>40</v>
      </c>
      <c r="F6" s="25"/>
      <c r="G6" s="40">
        <v>88.8</v>
      </c>
      <c r="H6" s="40">
        <v>3.04</v>
      </c>
      <c r="I6" s="40">
        <v>0.32</v>
      </c>
      <c r="J6" s="41">
        <v>19.68</v>
      </c>
    </row>
    <row r="7" spans="1:10" ht="16.5" customHeight="1">
      <c r="A7" s="7"/>
      <c r="B7" s="36" t="s">
        <v>15</v>
      </c>
      <c r="C7" s="2"/>
      <c r="D7" s="32" t="s">
        <v>29</v>
      </c>
      <c r="E7" s="45">
        <v>30</v>
      </c>
      <c r="F7" s="25"/>
      <c r="G7" s="40">
        <v>4.04</v>
      </c>
      <c r="H7" s="40">
        <v>0.24</v>
      </c>
      <c r="I7" s="40">
        <v>0.03</v>
      </c>
      <c r="J7" s="41">
        <v>0.75</v>
      </c>
    </row>
    <row r="8" spans="1:10" ht="16.5" customHeight="1" thickBot="1">
      <c r="A8" s="7"/>
      <c r="B8" s="46"/>
      <c r="C8" s="28"/>
      <c r="D8" s="35" t="s">
        <v>32</v>
      </c>
      <c r="E8" s="47">
        <v>30</v>
      </c>
      <c r="F8" s="30"/>
      <c r="G8" s="48">
        <v>93.63</v>
      </c>
      <c r="H8" s="48">
        <v>2.2</v>
      </c>
      <c r="I8" s="48">
        <v>4.3</v>
      </c>
      <c r="J8" s="49">
        <v>12.3</v>
      </c>
    </row>
    <row r="9" spans="1:10" ht="16.5" customHeight="1" thickBot="1">
      <c r="A9" s="8" t="s">
        <v>28</v>
      </c>
      <c r="B9" s="37"/>
      <c r="C9" s="9"/>
      <c r="D9" s="33"/>
      <c r="E9" s="19"/>
      <c r="F9" s="26">
        <v>75</v>
      </c>
      <c r="G9" s="42">
        <f>SUM(G4:G8)</f>
        <v>720.3699999999999</v>
      </c>
      <c r="H9" s="42">
        <f>SUM(H4:H8)</f>
        <v>26.299999999999997</v>
      </c>
      <c r="I9" s="42">
        <f>SUM(I4:I8)</f>
        <v>28.770000000000003</v>
      </c>
      <c r="J9" s="43">
        <f>SUM(J4:J8)</f>
        <v>94.41</v>
      </c>
    </row>
    <row r="10" spans="1:10" ht="16.5" customHeight="1">
      <c r="A10" s="4" t="s">
        <v>13</v>
      </c>
      <c r="B10" s="11" t="s">
        <v>20</v>
      </c>
      <c r="C10" s="6"/>
      <c r="D10" s="31"/>
      <c r="E10" s="15"/>
      <c r="F10" s="24"/>
      <c r="G10" s="15"/>
      <c r="H10" s="15"/>
      <c r="I10" s="15"/>
      <c r="J10" s="16"/>
    </row>
    <row r="11" spans="1:10" ht="16.5" customHeight="1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6.5" customHeight="1" thickBot="1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ht="16.5" customHeight="1">
      <c r="A13" s="7" t="s">
        <v>14</v>
      </c>
      <c r="B13" s="10" t="s">
        <v>15</v>
      </c>
      <c r="C13" s="3"/>
      <c r="D13" s="34" t="s">
        <v>33</v>
      </c>
      <c r="E13" s="21">
        <v>60</v>
      </c>
      <c r="F13" s="27"/>
      <c r="G13" s="50">
        <v>49.8</v>
      </c>
      <c r="H13" s="50">
        <v>0.6</v>
      </c>
      <c r="I13" s="50">
        <v>3.7</v>
      </c>
      <c r="J13" s="51">
        <v>3.8</v>
      </c>
    </row>
    <row r="14" spans="1:10" ht="16.5" customHeight="1">
      <c r="A14" s="7"/>
      <c r="B14" s="1" t="s">
        <v>16</v>
      </c>
      <c r="C14" s="2"/>
      <c r="D14" s="32" t="s">
        <v>34</v>
      </c>
      <c r="E14" s="17">
        <v>200</v>
      </c>
      <c r="F14" s="25"/>
      <c r="G14" s="40">
        <v>124.6</v>
      </c>
      <c r="H14" s="40">
        <v>4.98</v>
      </c>
      <c r="I14" s="40">
        <v>7.69</v>
      </c>
      <c r="J14" s="41">
        <v>9.46</v>
      </c>
    </row>
    <row r="15" spans="1:10" ht="16.5" customHeight="1">
      <c r="A15" s="7"/>
      <c r="B15" s="1" t="s">
        <v>17</v>
      </c>
      <c r="C15" s="2"/>
      <c r="D15" s="32" t="s">
        <v>35</v>
      </c>
      <c r="E15" s="17">
        <v>230</v>
      </c>
      <c r="F15" s="25"/>
      <c r="G15" s="40">
        <v>331</v>
      </c>
      <c r="H15" s="40">
        <v>16.4</v>
      </c>
      <c r="I15" s="40">
        <v>17.26</v>
      </c>
      <c r="J15" s="41">
        <v>29.34</v>
      </c>
    </row>
    <row r="16" spans="1:10" ht="16.5" customHeight="1">
      <c r="A16" s="7"/>
      <c r="B16" s="1" t="s">
        <v>18</v>
      </c>
      <c r="C16" s="2"/>
      <c r="D16" s="32"/>
      <c r="E16" s="17"/>
      <c r="F16" s="25"/>
      <c r="G16" s="40"/>
      <c r="H16" s="40"/>
      <c r="I16" s="40"/>
      <c r="J16" s="41"/>
    </row>
    <row r="17" spans="1:10" ht="16.5" customHeight="1">
      <c r="A17" s="7"/>
      <c r="B17" s="1" t="s">
        <v>19</v>
      </c>
      <c r="C17" s="2"/>
      <c r="D17" s="32" t="s">
        <v>36</v>
      </c>
      <c r="E17" s="17">
        <v>60</v>
      </c>
      <c r="F17" s="25"/>
      <c r="G17" s="40">
        <v>38.6</v>
      </c>
      <c r="H17" s="40">
        <v>0.6</v>
      </c>
      <c r="I17" s="40">
        <v>3.1</v>
      </c>
      <c r="J17" s="41">
        <v>2.2</v>
      </c>
    </row>
    <row r="18" spans="1:10" ht="16.5" customHeight="1">
      <c r="A18" s="7"/>
      <c r="B18" s="1" t="s">
        <v>24</v>
      </c>
      <c r="C18" s="2"/>
      <c r="D18" s="32"/>
      <c r="E18" s="17"/>
      <c r="F18" s="25"/>
      <c r="G18" s="40"/>
      <c r="H18" s="40"/>
      <c r="I18" s="40"/>
      <c r="J18" s="41"/>
    </row>
    <row r="19" spans="1:10" ht="16.5" customHeight="1">
      <c r="A19" s="7"/>
      <c r="B19" s="1" t="s">
        <v>21</v>
      </c>
      <c r="C19" s="2"/>
      <c r="D19" s="32" t="s">
        <v>37</v>
      </c>
      <c r="E19" s="17">
        <v>40</v>
      </c>
      <c r="F19" s="25"/>
      <c r="G19" s="40">
        <v>33.1</v>
      </c>
      <c r="H19" s="40">
        <v>1.32</v>
      </c>
      <c r="I19" s="40">
        <v>0.24</v>
      </c>
      <c r="J19" s="41">
        <v>6.84</v>
      </c>
    </row>
    <row r="20" spans="1:10" ht="16.5" customHeight="1">
      <c r="A20" s="7"/>
      <c r="B20" s="36" t="s">
        <v>12</v>
      </c>
      <c r="C20" s="28"/>
      <c r="D20" s="35" t="s">
        <v>38</v>
      </c>
      <c r="E20" s="29">
        <v>200</v>
      </c>
      <c r="F20" s="30"/>
      <c r="G20" s="48">
        <v>78.2</v>
      </c>
      <c r="H20" s="48">
        <v>0.06</v>
      </c>
      <c r="I20" s="48">
        <v>0.02</v>
      </c>
      <c r="J20" s="49">
        <v>20.73</v>
      </c>
    </row>
    <row r="21" spans="1:10" ht="16.5" customHeight="1" thickBot="1">
      <c r="A21" s="8"/>
      <c r="B21" s="9"/>
      <c r="C21" s="9"/>
      <c r="D21" s="33"/>
      <c r="E21" s="19"/>
      <c r="F21" s="26">
        <v>80</v>
      </c>
      <c r="G21" s="42">
        <f>SUM(G13:G20)</f>
        <v>655.3000000000001</v>
      </c>
      <c r="H21" s="42">
        <f>SUM(H13:H20)</f>
        <v>23.959999999999997</v>
      </c>
      <c r="I21" s="42">
        <f>SUM(I13:I20)</f>
        <v>32.010000000000005</v>
      </c>
      <c r="J21" s="43">
        <f>SUM(J13:J20)</f>
        <v>72.37</v>
      </c>
    </row>
    <row r="22" ht="32.25" customHeight="1"/>
    <row r="23" ht="32.25" customHeight="1"/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Бух2</cp:lastModifiedBy>
  <cp:lastPrinted>2021-05-18T10:32:40Z</cp:lastPrinted>
  <dcterms:created xsi:type="dcterms:W3CDTF">2015-06-05T18:19:34Z</dcterms:created>
  <dcterms:modified xsi:type="dcterms:W3CDTF">2021-06-02T16:28:15Z</dcterms:modified>
  <cp:category/>
  <cp:version/>
  <cp:contentType/>
  <cp:contentStatus/>
</cp:coreProperties>
</file>